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S:\03-Services et Poles\18-DEPF\01-DEPF Externe\HCERES - VOLET FORMATION\FORMATIONS 1er cycle L_LP_BUT_DFG_CPES\IAE\LP MGO\"/>
    </mc:Choice>
  </mc:AlternateContent>
  <xr:revisionPtr revIDLastSave="0" documentId="13_ncr:1_{2B0B6184-5981-4458-B65D-9527ECE83316}" xr6:coauthVersionLast="47" xr6:coauthVersionMax="47" xr10:uidLastSave="{00000000-0000-0000-0000-000000000000}"/>
  <bookViews>
    <workbookView xWindow="1356" yWindow="2076" windowWidth="18600" windowHeight="10056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tfRgYTh6LIV+MmdENTqGZTqDaVNmBIs+6k31rZjJuM4="/>
    </ext>
  </extLst>
</workbook>
</file>

<file path=xl/calcChain.xml><?xml version="1.0" encoding="utf-8"?>
<calcChain xmlns="http://schemas.openxmlformats.org/spreadsheetml/2006/main">
  <c r="I41" i="1" l="1"/>
  <c r="I40" i="1"/>
  <c r="I39" i="1"/>
  <c r="I37" i="1"/>
  <c r="I36" i="1"/>
  <c r="I35" i="1"/>
  <c r="I33" i="1"/>
  <c r="I32" i="1"/>
  <c r="I31" i="1"/>
  <c r="I30" i="1"/>
  <c r="I24" i="1"/>
  <c r="I23" i="1"/>
  <c r="I22" i="1"/>
  <c r="I20" i="1"/>
  <c r="I19" i="1"/>
  <c r="I17" i="1"/>
  <c r="I16" i="1"/>
  <c r="I14" i="1"/>
  <c r="I13" i="1"/>
</calcChain>
</file>

<file path=xl/sharedStrings.xml><?xml version="1.0" encoding="utf-8"?>
<sst xmlns="http://schemas.openxmlformats.org/spreadsheetml/2006/main" count="115" uniqueCount="92">
  <si>
    <t xml:space="preserve">Domaine : </t>
  </si>
  <si>
    <t>Cultures, territoires et sociétés plurielles dans l'océan Indien</t>
  </si>
  <si>
    <t xml:space="preserve">Diplôme : </t>
  </si>
  <si>
    <t>Licence professionnelle</t>
  </si>
  <si>
    <t xml:space="preserve">Mention : </t>
  </si>
  <si>
    <t>Management et gestion des organisations</t>
  </si>
  <si>
    <t>CODE UE</t>
  </si>
  <si>
    <t>LISTE ELEMENTS</t>
  </si>
  <si>
    <t>ECTS</t>
  </si>
  <si>
    <t>COEFFICIENT = ECTS</t>
  </si>
  <si>
    <t>Volume horaire</t>
  </si>
  <si>
    <t>Volume horaire total</t>
  </si>
  <si>
    <t xml:space="preserve">BLOCS DE COMPETENCES </t>
  </si>
  <si>
    <t>SEMESTRE 5</t>
  </si>
  <si>
    <t>BC 1 -</t>
  </si>
  <si>
    <t xml:space="preserve">BC 2 - </t>
  </si>
  <si>
    <t>BC 3 -</t>
  </si>
  <si>
    <t xml:space="preserve">BC 4 - </t>
  </si>
  <si>
    <t xml:space="preserve">BC 5 - </t>
  </si>
  <si>
    <t xml:space="preserve">BC 6 - </t>
  </si>
  <si>
    <t xml:space="preserve">BC 7 - </t>
  </si>
  <si>
    <t xml:space="preserve">BC 8 - </t>
  </si>
  <si>
    <t>CM</t>
  </si>
  <si>
    <t>TD</t>
  </si>
  <si>
    <t>TP</t>
  </si>
  <si>
    <t>Usages numériques</t>
  </si>
  <si>
    <t>Exploitation de données à des fins d’analyse</t>
  </si>
  <si>
    <t>Expression et
communication écrites et orales</t>
  </si>
  <si>
    <t>Positionnement vis à vis d’un
champ professionnel</t>
  </si>
  <si>
    <t>Action en
responsabilité au sein d’une
organisation professionnelle</t>
  </si>
  <si>
    <t>Maîtrise des
différentes dimensions de la
gestion d'une organisation</t>
  </si>
  <si>
    <t>Management
et animation d'équipe</t>
  </si>
  <si>
    <t>Mise en oeuvre
de stratégies marketing et
commercialisation</t>
  </si>
  <si>
    <t>IV3M5UE1</t>
  </si>
  <si>
    <t>UE1 - CONCEVOIR ET METTRE EN ŒUVRE UNE STRATEGIE MARKETING</t>
  </si>
  <si>
    <t>IV3MU1A</t>
  </si>
  <si>
    <t>Projet marketing</t>
  </si>
  <si>
    <t>IV3MU1B</t>
  </si>
  <si>
    <t>Négociation commerciale</t>
  </si>
  <si>
    <t>IV3M5UE2</t>
  </si>
  <si>
    <t>UE2 - MAITRISER L'ENVIRONNEMENT COMPTABLE</t>
  </si>
  <si>
    <t>IV3MU2A</t>
  </si>
  <si>
    <t>Comptabilité générale</t>
  </si>
  <si>
    <t>IV3MU2B</t>
  </si>
  <si>
    <t>Comptabilité de gestion</t>
  </si>
  <si>
    <t>IV3M5UE3</t>
  </si>
  <si>
    <t>UE 3 - ANALYSER ET COMMUNIQUER LES RESULTATS</t>
  </si>
  <si>
    <t>IV3MU3A</t>
  </si>
  <si>
    <t>Mémoire professionnel</t>
  </si>
  <si>
    <t>IV3MU3B</t>
  </si>
  <si>
    <t>Anglais</t>
  </si>
  <si>
    <t>IV3M5UE4</t>
  </si>
  <si>
    <t>UE 4 - GERER LE PERSONNEL</t>
  </si>
  <si>
    <t>IV3MU4A</t>
  </si>
  <si>
    <t>Droit du travail</t>
  </si>
  <si>
    <t>IV3MU4B</t>
  </si>
  <si>
    <t>Gestion des ressources humaines</t>
  </si>
  <si>
    <t>IV3MU4C</t>
  </si>
  <si>
    <t>Gestion de la paie</t>
  </si>
  <si>
    <t>heures étudiant</t>
  </si>
  <si>
    <t>Total heures étudiants</t>
  </si>
  <si>
    <t>SEMESTRE 6</t>
  </si>
  <si>
    <t>IV3M6UE5</t>
  </si>
  <si>
    <t>UE5 - PILOTER</t>
  </si>
  <si>
    <t>IV3MU5A</t>
  </si>
  <si>
    <t>Planification et contrôle budgétaire</t>
  </si>
  <si>
    <t>IV3MU5B</t>
  </si>
  <si>
    <t>Pilotage stratégique</t>
  </si>
  <si>
    <t>IV3MU5C</t>
  </si>
  <si>
    <t>Droit des contrats et contentieux</t>
  </si>
  <si>
    <t>IV3MU5D</t>
  </si>
  <si>
    <t>Appel d'offre</t>
  </si>
  <si>
    <t>IV3M6UE6</t>
  </si>
  <si>
    <t>UE6 - MAITRISER DES OUTILS NUMERIQUES</t>
  </si>
  <si>
    <t>IV3MU6A</t>
  </si>
  <si>
    <t>Informatique de gestion</t>
  </si>
  <si>
    <t>IV3MU6B</t>
  </si>
  <si>
    <t>Simulation de gestion</t>
  </si>
  <si>
    <t>IV3MU6C</t>
  </si>
  <si>
    <t>Création d'un site web</t>
  </si>
  <si>
    <t>IV3M6UE7</t>
  </si>
  <si>
    <t>UE7 - AMELIORER ET VALORISER SA PRATIQUE PROFESSIONNELLE</t>
  </si>
  <si>
    <t>IV3MU7A</t>
  </si>
  <si>
    <t>Rapport d'activité</t>
  </si>
  <si>
    <t>IV3MU7B</t>
  </si>
  <si>
    <t>Développement personnel et professionnel</t>
  </si>
  <si>
    <t>IV3MU7C</t>
  </si>
  <si>
    <t>Projet innovation</t>
  </si>
  <si>
    <t>Colonnes J à Q</t>
  </si>
  <si>
    <t>1 : un sous bloc de compétences</t>
  </si>
  <si>
    <t>2 : deux sous blocs de compétences</t>
  </si>
  <si>
    <t>3 : trois sous blocs de compétences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</si>
</sst>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sz val="11"/>
      <color rgb="FF548DD4"/>
      <name val="Arial"/>
      <family val="2"/>
    </font>
    <font>
      <b/>
      <sz val="11"/>
      <color rgb="FF002060"/>
      <name val="Arial"/>
      <family val="2"/>
    </font>
    <font>
      <b/>
      <sz val="12"/>
      <color rgb="FF002060"/>
      <name val="Arial"/>
      <family val="2"/>
    </font>
    <font>
      <sz val="16"/>
      <color rgb="FF548DD4"/>
      <name val="Arial"/>
      <family val="2"/>
    </font>
    <font>
      <sz val="12"/>
      <color rgb="FF548DD4"/>
      <name val="Arial"/>
      <family val="2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11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11"/>
      <color rgb="FF8496B0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EB4E3"/>
        <bgColor rgb="FF8EB4E3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FFC000"/>
        <bgColor rgb="FFFFC000"/>
      </patternFill>
    </fill>
    <fill>
      <patternFill patternType="solid">
        <fgColor rgb="FFA8D08D"/>
        <bgColor rgb="FFA8D08D"/>
      </patternFill>
    </fill>
    <fill>
      <patternFill patternType="solid">
        <fgColor rgb="FF00B0F0"/>
        <bgColor rgb="FF00B0F0"/>
      </patternFill>
    </fill>
    <fill>
      <patternFill patternType="solid">
        <fgColor rgb="FF990099"/>
        <bgColor rgb="FF990099"/>
      </patternFill>
    </fill>
    <fill>
      <patternFill patternType="solid">
        <fgColor rgb="FFFEF2CB"/>
        <bgColor rgb="FFFEF2CB"/>
      </patternFill>
    </fill>
    <fill>
      <patternFill patternType="solid">
        <fgColor rgb="FF41EF11"/>
        <bgColor rgb="FF41EF11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9" fillId="0" borderId="0" xfId="0" applyFont="1"/>
    <xf numFmtId="0" fontId="11" fillId="0" borderId="14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7" xfId="0" applyFont="1" applyFill="1" applyBorder="1" applyAlignment="1">
      <alignment horizontal="center" vertical="center" wrapText="1"/>
    </xf>
    <xf numFmtId="0" fontId="15" fillId="12" borderId="14" xfId="0" applyFont="1" applyFill="1" applyBorder="1" applyAlignment="1">
      <alignment horizontal="center" vertical="center" textRotation="90" wrapText="1"/>
    </xf>
    <xf numFmtId="0" fontId="1" fillId="12" borderId="14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vertical="center" wrapText="1"/>
    </xf>
    <xf numFmtId="0" fontId="16" fillId="12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4" fillId="2" borderId="1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12" borderId="4" xfId="0" applyFont="1" applyFill="1" applyBorder="1" applyAlignment="1">
      <alignment horizontal="center"/>
    </xf>
    <xf numFmtId="0" fontId="1" fillId="12" borderId="14" xfId="0" applyFont="1" applyFill="1" applyBorder="1" applyAlignment="1">
      <alignment horizontal="center" vertical="center"/>
    </xf>
    <xf numFmtId="0" fontId="15" fillId="12" borderId="17" xfId="0" applyFont="1" applyFill="1" applyBorder="1" applyAlignment="1">
      <alignment horizontal="center" vertical="center" textRotation="90" wrapText="1"/>
    </xf>
    <xf numFmtId="0" fontId="1" fillId="12" borderId="14" xfId="0" applyFont="1" applyFill="1" applyBorder="1"/>
    <xf numFmtId="0" fontId="1" fillId="0" borderId="16" xfId="0" applyFont="1" applyBorder="1" applyAlignment="1">
      <alignment horizontal="center"/>
    </xf>
    <xf numFmtId="0" fontId="1" fillId="13" borderId="1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13" borderId="14" xfId="0" applyFont="1" applyFill="1" applyBorder="1" applyAlignment="1">
      <alignment horizontal="center" vertical="center"/>
    </xf>
    <xf numFmtId="0" fontId="1" fillId="13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" fillId="12" borderId="17" xfId="0" applyFont="1" applyFill="1" applyBorder="1" applyAlignment="1">
      <alignment horizontal="center" vertical="center"/>
    </xf>
    <xf numFmtId="0" fontId="1" fillId="12" borderId="14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14" fillId="12" borderId="19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13" borderId="20" xfId="0" applyFont="1" applyFill="1" applyBorder="1"/>
    <xf numFmtId="0" fontId="17" fillId="14" borderId="21" xfId="0" applyFont="1" applyFill="1" applyBorder="1"/>
    <xf numFmtId="0" fontId="1" fillId="14" borderId="22" xfId="0" applyFont="1" applyFill="1" applyBorder="1"/>
    <xf numFmtId="0" fontId="1" fillId="14" borderId="23" xfId="0" applyFont="1" applyFill="1" applyBorder="1"/>
    <xf numFmtId="0" fontId="1" fillId="14" borderId="26" xfId="0" applyFont="1" applyFill="1" applyBorder="1" applyAlignment="1">
      <alignment horizontal="left"/>
    </xf>
    <xf numFmtId="0" fontId="1" fillId="14" borderId="27" xfId="0" applyFont="1" applyFill="1" applyBorder="1" applyAlignment="1">
      <alignment horizontal="left"/>
    </xf>
    <xf numFmtId="0" fontId="1" fillId="14" borderId="28" xfId="0" applyFont="1" applyFill="1" applyBorder="1" applyAlignment="1">
      <alignment horizontal="left"/>
    </xf>
    <xf numFmtId="0" fontId="1" fillId="14" borderId="24" xfId="0" applyFont="1" applyFill="1" applyBorder="1" applyAlignment="1">
      <alignment horizontal="left"/>
    </xf>
    <xf numFmtId="0" fontId="1" fillId="14" borderId="20" xfId="0" applyFont="1" applyFill="1" applyBorder="1" applyAlignment="1">
      <alignment horizontal="left"/>
    </xf>
    <xf numFmtId="0" fontId="1" fillId="14" borderId="25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center" vertical="center" textRotation="90"/>
    </xf>
    <xf numFmtId="0" fontId="8" fillId="0" borderId="15" xfId="0" applyFont="1" applyBorder="1"/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16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28575</xdr:rowOff>
    </xdr:from>
    <xdr:ext cx="1390650" cy="4476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88"/>
  <sheetViews>
    <sheetView tabSelected="1" workbookViewId="0">
      <pane xSplit="3" topLeftCell="D1" activePane="topRight" state="frozen"/>
      <selection pane="topRight" activeCell="C6" sqref="C6"/>
    </sheetView>
  </sheetViews>
  <sheetFormatPr baseColWidth="10" defaultColWidth="14.44140625" defaultRowHeight="15" customHeight="1" x14ac:dyDescent="0.3"/>
  <cols>
    <col min="1" max="1" width="5.33203125" customWidth="1"/>
    <col min="2" max="2" width="12.109375" customWidth="1"/>
    <col min="3" max="3" width="78" customWidth="1"/>
    <col min="4" max="4" width="9.109375" customWidth="1"/>
    <col min="5" max="5" width="16.44140625" customWidth="1"/>
    <col min="6" max="6" width="18.5546875" customWidth="1"/>
    <col min="7" max="7" width="8.33203125" customWidth="1"/>
    <col min="8" max="8" width="6.77734375" customWidth="1"/>
    <col min="9" max="10" width="11.44140625" customWidth="1"/>
    <col min="11" max="12" width="13.88671875" customWidth="1"/>
    <col min="13" max="13" width="14" customWidth="1"/>
    <col min="14" max="14" width="14.6640625" customWidth="1"/>
    <col min="15" max="15" width="13.44140625" customWidth="1"/>
    <col min="16" max="16" width="11.44140625" customWidth="1"/>
    <col min="17" max="17" width="16.5546875" customWidth="1"/>
    <col min="18" max="37" width="11.44140625" customWidth="1"/>
  </cols>
  <sheetData>
    <row r="1" spans="1:37" ht="14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4.2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4.25" customHeight="1" x14ac:dyDescent="0.3">
      <c r="A3" s="1"/>
      <c r="B3" s="1"/>
      <c r="C3" s="1"/>
      <c r="D3" s="1"/>
      <c r="E3" s="1"/>
      <c r="F3" s="63" t="s">
        <v>88</v>
      </c>
      <c r="G3" s="64"/>
      <c r="H3" s="6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4.25" customHeight="1" x14ac:dyDescent="0.3">
      <c r="A4" s="2"/>
      <c r="B4" s="2"/>
      <c r="C4" s="2"/>
      <c r="D4" s="1"/>
      <c r="E4" s="1"/>
      <c r="F4" s="69" t="s">
        <v>89</v>
      </c>
      <c r="G4" s="70"/>
      <c r="H4" s="7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21" customHeight="1" x14ac:dyDescent="0.35">
      <c r="A5" s="2"/>
      <c r="B5" s="3" t="s">
        <v>0</v>
      </c>
      <c r="C5" s="3" t="s">
        <v>1</v>
      </c>
      <c r="D5" s="4"/>
      <c r="E5" s="4"/>
      <c r="F5" s="69" t="s">
        <v>90</v>
      </c>
      <c r="G5" s="70"/>
      <c r="H5" s="71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16.5" customHeight="1" thickBot="1" x14ac:dyDescent="0.4">
      <c r="A6" s="2"/>
      <c r="B6" s="6" t="s">
        <v>2</v>
      </c>
      <c r="C6" s="6" t="s">
        <v>3</v>
      </c>
      <c r="D6" s="7"/>
      <c r="E6" s="7"/>
      <c r="F6" s="66" t="s">
        <v>91</v>
      </c>
      <c r="G6" s="67"/>
      <c r="H6" s="6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19.5" customHeight="1" x14ac:dyDescent="0.35">
      <c r="A7" s="2"/>
      <c r="B7" s="9" t="s">
        <v>4</v>
      </c>
      <c r="C7" s="9" t="s">
        <v>5</v>
      </c>
      <c r="D7" s="7"/>
      <c r="E7" s="7"/>
      <c r="F7" s="7"/>
      <c r="G7" s="7"/>
      <c r="H7" s="10"/>
      <c r="I7" s="1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14.2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30.75" customHeight="1" x14ac:dyDescent="0.3">
      <c r="A9" s="1"/>
      <c r="B9" s="87" t="s">
        <v>6</v>
      </c>
      <c r="C9" s="80" t="s">
        <v>7</v>
      </c>
      <c r="D9" s="80" t="s">
        <v>8</v>
      </c>
      <c r="E9" s="80" t="s">
        <v>9</v>
      </c>
      <c r="F9" s="74" t="s">
        <v>10</v>
      </c>
      <c r="G9" s="75"/>
      <c r="H9" s="76"/>
      <c r="I9" s="74" t="s">
        <v>11</v>
      </c>
      <c r="J9" s="83" t="s">
        <v>12</v>
      </c>
      <c r="K9" s="84"/>
      <c r="L9" s="84"/>
      <c r="M9" s="84"/>
      <c r="N9" s="84"/>
      <c r="O9" s="84"/>
      <c r="P9" s="84"/>
      <c r="Q9" s="85"/>
      <c r="R9" s="11"/>
      <c r="S9" s="11"/>
      <c r="T9" s="11"/>
      <c r="U9" s="11"/>
      <c r="V9" s="11"/>
      <c r="W9" s="11"/>
      <c r="X9" s="11"/>
      <c r="Y9" s="1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52.5" customHeight="1" x14ac:dyDescent="0.3">
      <c r="A10" s="72" t="s">
        <v>13</v>
      </c>
      <c r="B10" s="81"/>
      <c r="C10" s="81"/>
      <c r="D10" s="81"/>
      <c r="E10" s="81"/>
      <c r="F10" s="77"/>
      <c r="G10" s="78"/>
      <c r="H10" s="79"/>
      <c r="I10" s="86"/>
      <c r="J10" s="12" t="s">
        <v>14</v>
      </c>
      <c r="K10" s="12" t="s">
        <v>15</v>
      </c>
      <c r="L10" s="12" t="s">
        <v>16</v>
      </c>
      <c r="M10" s="12" t="s">
        <v>17</v>
      </c>
      <c r="N10" s="12" t="s">
        <v>18</v>
      </c>
      <c r="O10" s="12" t="s">
        <v>19</v>
      </c>
      <c r="P10" s="12" t="s">
        <v>20</v>
      </c>
      <c r="Q10" s="12" t="s">
        <v>21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82.5" customHeight="1" x14ac:dyDescent="0.3">
      <c r="A11" s="73"/>
      <c r="B11" s="82"/>
      <c r="C11" s="82"/>
      <c r="D11" s="82"/>
      <c r="E11" s="82"/>
      <c r="F11" s="13" t="s">
        <v>22</v>
      </c>
      <c r="G11" s="13" t="s">
        <v>23</v>
      </c>
      <c r="H11" s="13" t="s">
        <v>24</v>
      </c>
      <c r="I11" s="77"/>
      <c r="J11" s="14" t="s">
        <v>25</v>
      </c>
      <c r="K11" s="15" t="s">
        <v>26</v>
      </c>
      <c r="L11" s="16" t="s">
        <v>27</v>
      </c>
      <c r="M11" s="17" t="s">
        <v>28</v>
      </c>
      <c r="N11" s="18" t="s">
        <v>29</v>
      </c>
      <c r="O11" s="19" t="s">
        <v>30</v>
      </c>
      <c r="P11" s="20" t="s">
        <v>31</v>
      </c>
      <c r="Q11" s="21" t="s">
        <v>32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14.25" customHeight="1" x14ac:dyDescent="0.3">
      <c r="A12" s="73"/>
      <c r="B12" s="22" t="s">
        <v>33</v>
      </c>
      <c r="C12" s="23" t="s">
        <v>34</v>
      </c>
      <c r="D12" s="23">
        <v>8</v>
      </c>
      <c r="E12" s="24"/>
      <c r="F12" s="24"/>
      <c r="G12" s="24"/>
      <c r="H12" s="24"/>
      <c r="I12" s="25"/>
      <c r="J12" s="26"/>
      <c r="K12" s="26"/>
      <c r="L12" s="26"/>
      <c r="M12" s="26"/>
      <c r="N12" s="26"/>
      <c r="O12" s="26"/>
      <c r="P12" s="26"/>
      <c r="Q12" s="27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14.25" customHeight="1" x14ac:dyDescent="0.3">
      <c r="A13" s="73"/>
      <c r="B13" s="28" t="s">
        <v>35</v>
      </c>
      <c r="C13" s="29" t="s">
        <v>36</v>
      </c>
      <c r="D13" s="28">
        <v>6</v>
      </c>
      <c r="E13" s="28">
        <v>6</v>
      </c>
      <c r="F13" s="28">
        <v>20</v>
      </c>
      <c r="G13" s="28">
        <v>20</v>
      </c>
      <c r="H13" s="28"/>
      <c r="I13" s="28">
        <f t="shared" ref="I13:I14" si="0">SUM(G13:H13)</f>
        <v>20</v>
      </c>
      <c r="J13" s="26"/>
      <c r="K13" s="28">
        <v>3</v>
      </c>
      <c r="L13" s="26"/>
      <c r="M13" s="26"/>
      <c r="N13" s="26"/>
      <c r="O13" s="26"/>
      <c r="P13" s="26"/>
      <c r="Q13" s="28">
        <v>3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14.25" customHeight="1" x14ac:dyDescent="0.3">
      <c r="A14" s="73"/>
      <c r="B14" s="28" t="s">
        <v>37</v>
      </c>
      <c r="C14" s="29" t="s">
        <v>38</v>
      </c>
      <c r="D14" s="28">
        <v>2</v>
      </c>
      <c r="E14" s="28">
        <v>2</v>
      </c>
      <c r="F14" s="28">
        <v>10</v>
      </c>
      <c r="G14" s="28">
        <v>10</v>
      </c>
      <c r="H14" s="28"/>
      <c r="I14" s="28">
        <f t="shared" si="0"/>
        <v>10</v>
      </c>
      <c r="J14" s="26"/>
      <c r="K14" s="28">
        <v>1</v>
      </c>
      <c r="L14" s="28">
        <v>1</v>
      </c>
      <c r="M14" s="26"/>
      <c r="N14" s="26"/>
      <c r="O14" s="26"/>
      <c r="P14" s="26"/>
      <c r="Q14" s="28">
        <v>1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14.25" customHeight="1" x14ac:dyDescent="0.3">
      <c r="A15" s="73"/>
      <c r="B15" s="30" t="s">
        <v>39</v>
      </c>
      <c r="C15" s="23" t="s">
        <v>40</v>
      </c>
      <c r="D15" s="23">
        <v>8</v>
      </c>
      <c r="E15" s="24"/>
      <c r="F15" s="24"/>
      <c r="G15" s="24"/>
      <c r="H15" s="31"/>
      <c r="I15" s="31"/>
      <c r="J15" s="24"/>
      <c r="K15" s="24"/>
      <c r="L15" s="24"/>
      <c r="M15" s="24"/>
      <c r="N15" s="24"/>
      <c r="O15" s="24"/>
      <c r="P15" s="24"/>
      <c r="Q15" s="24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14.25" customHeight="1" x14ac:dyDescent="0.3">
      <c r="A16" s="73"/>
      <c r="B16" s="28" t="s">
        <v>41</v>
      </c>
      <c r="C16" s="29" t="s">
        <v>42</v>
      </c>
      <c r="D16" s="32">
        <v>5</v>
      </c>
      <c r="E16" s="32">
        <v>5</v>
      </c>
      <c r="F16" s="32">
        <v>20</v>
      </c>
      <c r="G16" s="32">
        <v>20</v>
      </c>
      <c r="H16" s="28"/>
      <c r="I16" s="28">
        <f t="shared" ref="I16:I17" si="1">SUM(G16:H16)</f>
        <v>20</v>
      </c>
      <c r="J16" s="26"/>
      <c r="K16" s="26"/>
      <c r="L16" s="26"/>
      <c r="M16" s="32">
        <v>1</v>
      </c>
      <c r="N16" s="32">
        <v>1</v>
      </c>
      <c r="O16" s="32">
        <v>1</v>
      </c>
      <c r="P16" s="26"/>
      <c r="Q16" s="26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14.25" customHeight="1" x14ac:dyDescent="0.3">
      <c r="A17" s="73"/>
      <c r="B17" s="28" t="s">
        <v>43</v>
      </c>
      <c r="C17" s="28" t="s">
        <v>44</v>
      </c>
      <c r="D17" s="28">
        <v>3</v>
      </c>
      <c r="E17" s="28">
        <v>3</v>
      </c>
      <c r="F17" s="28">
        <v>12</v>
      </c>
      <c r="G17" s="28">
        <v>12</v>
      </c>
      <c r="H17" s="28"/>
      <c r="I17" s="28">
        <f t="shared" si="1"/>
        <v>12</v>
      </c>
      <c r="J17" s="26"/>
      <c r="K17" s="26"/>
      <c r="L17" s="26"/>
      <c r="M17" s="26"/>
      <c r="N17" s="26"/>
      <c r="O17" s="28">
        <v>1</v>
      </c>
      <c r="P17" s="28">
        <v>1</v>
      </c>
      <c r="Q17" s="26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14.25" customHeight="1" x14ac:dyDescent="0.3">
      <c r="A18" s="73"/>
      <c r="B18" s="30" t="s">
        <v>45</v>
      </c>
      <c r="C18" s="23" t="s">
        <v>46</v>
      </c>
      <c r="D18" s="23">
        <v>8</v>
      </c>
      <c r="E18" s="24"/>
      <c r="F18" s="24"/>
      <c r="G18" s="24"/>
      <c r="H18" s="33"/>
      <c r="I18" s="33"/>
      <c r="J18" s="24"/>
      <c r="K18" s="24"/>
      <c r="L18" s="24"/>
      <c r="M18" s="24"/>
      <c r="N18" s="24"/>
      <c r="O18" s="24"/>
      <c r="P18" s="24"/>
      <c r="Q18" s="24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14.25" customHeight="1" x14ac:dyDescent="0.3">
      <c r="A19" s="73"/>
      <c r="B19" s="28" t="s">
        <v>47</v>
      </c>
      <c r="C19" s="28" t="s">
        <v>48</v>
      </c>
      <c r="D19" s="28">
        <v>6</v>
      </c>
      <c r="E19" s="28">
        <v>6</v>
      </c>
      <c r="F19" s="28">
        <v>24</v>
      </c>
      <c r="G19" s="28">
        <v>24</v>
      </c>
      <c r="H19" s="28"/>
      <c r="I19" s="28">
        <f t="shared" ref="I19:I20" si="2">SUM(G19:H19)</f>
        <v>24</v>
      </c>
      <c r="J19" s="26"/>
      <c r="K19" s="28">
        <v>3</v>
      </c>
      <c r="L19" s="28">
        <v>1</v>
      </c>
      <c r="M19" s="26"/>
      <c r="N19" s="26"/>
      <c r="O19" s="26"/>
      <c r="P19" s="26"/>
      <c r="Q19" s="2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4.25" customHeight="1" x14ac:dyDescent="0.3">
      <c r="A20" s="73"/>
      <c r="B20" s="28" t="s">
        <v>49</v>
      </c>
      <c r="C20" s="28" t="s">
        <v>50</v>
      </c>
      <c r="D20" s="28">
        <v>2</v>
      </c>
      <c r="E20" s="28">
        <v>2</v>
      </c>
      <c r="F20" s="28">
        <v>11</v>
      </c>
      <c r="G20" s="28">
        <v>11</v>
      </c>
      <c r="H20" s="28"/>
      <c r="I20" s="28">
        <f t="shared" si="2"/>
        <v>11</v>
      </c>
      <c r="J20" s="24"/>
      <c r="K20" s="24"/>
      <c r="L20" s="24"/>
      <c r="M20" s="24"/>
      <c r="N20" s="24"/>
      <c r="O20" s="24"/>
      <c r="P20" s="24"/>
      <c r="Q20" s="28">
        <v>1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4.25" customHeight="1" x14ac:dyDescent="0.3">
      <c r="A21" s="73"/>
      <c r="B21" s="30" t="s">
        <v>51</v>
      </c>
      <c r="C21" s="23" t="s">
        <v>52</v>
      </c>
      <c r="D21" s="23">
        <v>6</v>
      </c>
      <c r="E21" s="24"/>
      <c r="F21" s="24"/>
      <c r="G21" s="24"/>
      <c r="H21" s="33"/>
      <c r="I21" s="33"/>
      <c r="J21" s="24"/>
      <c r="K21" s="24"/>
      <c r="L21" s="24"/>
      <c r="M21" s="24"/>
      <c r="N21" s="24"/>
      <c r="O21" s="34"/>
      <c r="P21" s="24"/>
      <c r="Q21" s="24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4.25" customHeight="1" x14ac:dyDescent="0.3">
      <c r="A22" s="73"/>
      <c r="B22" s="28" t="s">
        <v>53</v>
      </c>
      <c r="C22" s="28" t="s">
        <v>54</v>
      </c>
      <c r="D22" s="28">
        <v>2</v>
      </c>
      <c r="E22" s="28">
        <v>2</v>
      </c>
      <c r="F22" s="28">
        <v>10</v>
      </c>
      <c r="G22" s="28">
        <v>10</v>
      </c>
      <c r="H22" s="28"/>
      <c r="I22" s="28">
        <f t="shared" ref="I22:I24" si="3">SUM(G22:H22)</f>
        <v>10</v>
      </c>
      <c r="J22" s="26"/>
      <c r="K22" s="26"/>
      <c r="L22" s="26"/>
      <c r="M22" s="26"/>
      <c r="N22" s="28">
        <v>1</v>
      </c>
      <c r="O22" s="26"/>
      <c r="P22" s="28">
        <v>1</v>
      </c>
      <c r="Q22" s="26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14.25" customHeight="1" x14ac:dyDescent="0.3">
      <c r="A23" s="73"/>
      <c r="B23" s="28" t="s">
        <v>55</v>
      </c>
      <c r="C23" s="28" t="s">
        <v>56</v>
      </c>
      <c r="D23" s="28">
        <v>2</v>
      </c>
      <c r="E23" s="28">
        <v>2</v>
      </c>
      <c r="F23" s="28">
        <v>11</v>
      </c>
      <c r="G23" s="28">
        <v>11</v>
      </c>
      <c r="H23" s="28"/>
      <c r="I23" s="28">
        <f t="shared" si="3"/>
        <v>11</v>
      </c>
      <c r="J23" s="24"/>
      <c r="K23" s="24"/>
      <c r="L23" s="24"/>
      <c r="M23" s="24"/>
      <c r="N23" s="28">
        <v>4</v>
      </c>
      <c r="O23" s="24"/>
      <c r="P23" s="28">
        <v>1</v>
      </c>
      <c r="Q23" s="24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4.25" customHeight="1" x14ac:dyDescent="0.3">
      <c r="A24" s="73"/>
      <c r="B24" s="28" t="s">
        <v>57</v>
      </c>
      <c r="C24" s="29" t="s">
        <v>58</v>
      </c>
      <c r="D24" s="28">
        <v>2</v>
      </c>
      <c r="E24" s="28">
        <v>2</v>
      </c>
      <c r="F24" s="28">
        <v>10</v>
      </c>
      <c r="G24" s="28">
        <v>10</v>
      </c>
      <c r="H24" s="28"/>
      <c r="I24" s="28">
        <f t="shared" si="3"/>
        <v>10</v>
      </c>
      <c r="J24" s="28">
        <v>1</v>
      </c>
      <c r="K24" s="24"/>
      <c r="L24" s="24"/>
      <c r="M24" s="24"/>
      <c r="N24" s="24"/>
      <c r="O24" s="24"/>
      <c r="P24" s="28">
        <v>1</v>
      </c>
      <c r="Q24" s="24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14.25" customHeight="1" x14ac:dyDescent="0.3">
      <c r="A25" s="1"/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5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30.75" customHeight="1" x14ac:dyDescent="0.3">
      <c r="A26" s="1"/>
      <c r="B26" s="88"/>
      <c r="C26" s="89" t="s">
        <v>7</v>
      </c>
      <c r="D26" s="89" t="s">
        <v>8</v>
      </c>
      <c r="E26" s="80" t="s">
        <v>9</v>
      </c>
      <c r="F26" s="74" t="s">
        <v>59</v>
      </c>
      <c r="G26" s="75"/>
      <c r="H26" s="76"/>
      <c r="I26" s="80" t="s">
        <v>60</v>
      </c>
      <c r="J26" s="83" t="s">
        <v>12</v>
      </c>
      <c r="K26" s="84"/>
      <c r="L26" s="84"/>
      <c r="M26" s="84"/>
      <c r="N26" s="84"/>
      <c r="O26" s="84"/>
      <c r="P26" s="84"/>
      <c r="Q26" s="85"/>
      <c r="R26" s="11"/>
      <c r="S26" s="11"/>
      <c r="T26" s="11"/>
      <c r="U26" s="11"/>
      <c r="V26" s="11"/>
      <c r="W26" s="11"/>
      <c r="X26" s="11"/>
      <c r="Y26" s="1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61.5" customHeight="1" x14ac:dyDescent="0.3">
      <c r="A27" s="72" t="s">
        <v>61</v>
      </c>
      <c r="B27" s="81"/>
      <c r="C27" s="81"/>
      <c r="D27" s="81"/>
      <c r="E27" s="81"/>
      <c r="F27" s="77"/>
      <c r="G27" s="78"/>
      <c r="H27" s="79"/>
      <c r="I27" s="81"/>
      <c r="J27" s="12" t="s">
        <v>14</v>
      </c>
      <c r="K27" s="12" t="s">
        <v>15</v>
      </c>
      <c r="L27" s="12" t="s">
        <v>16</v>
      </c>
      <c r="M27" s="12" t="s">
        <v>17</v>
      </c>
      <c r="N27" s="12" t="s">
        <v>18</v>
      </c>
      <c r="O27" s="12" t="s">
        <v>19</v>
      </c>
      <c r="P27" s="12" t="s">
        <v>20</v>
      </c>
      <c r="Q27" s="12" t="s">
        <v>21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78" customHeight="1" x14ac:dyDescent="0.3">
      <c r="A28" s="73"/>
      <c r="B28" s="82"/>
      <c r="C28" s="82"/>
      <c r="D28" s="82"/>
      <c r="E28" s="82"/>
      <c r="F28" s="13" t="s">
        <v>22</v>
      </c>
      <c r="G28" s="13" t="s">
        <v>23</v>
      </c>
      <c r="H28" s="13" t="s">
        <v>24</v>
      </c>
      <c r="I28" s="82"/>
      <c r="J28" s="14" t="s">
        <v>25</v>
      </c>
      <c r="K28" s="15" t="s">
        <v>26</v>
      </c>
      <c r="L28" s="16" t="s">
        <v>27</v>
      </c>
      <c r="M28" s="17" t="s">
        <v>28</v>
      </c>
      <c r="N28" s="18" t="s">
        <v>29</v>
      </c>
      <c r="O28" s="19" t="s">
        <v>30</v>
      </c>
      <c r="P28" s="20" t="s">
        <v>31</v>
      </c>
      <c r="Q28" s="21" t="s">
        <v>32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4.25" customHeight="1" x14ac:dyDescent="0.3">
      <c r="A29" s="73"/>
      <c r="B29" s="37" t="s">
        <v>62</v>
      </c>
      <c r="C29" s="23" t="s">
        <v>63</v>
      </c>
      <c r="D29" s="38">
        <v>12</v>
      </c>
      <c r="E29" s="39"/>
      <c r="F29" s="40"/>
      <c r="G29" s="40"/>
      <c r="H29" s="40"/>
      <c r="I29" s="40"/>
      <c r="J29" s="26"/>
      <c r="K29" s="26"/>
      <c r="L29" s="26"/>
      <c r="M29" s="26"/>
      <c r="N29" s="26"/>
      <c r="O29" s="26"/>
      <c r="P29" s="41"/>
      <c r="Q29" s="42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4.25" customHeight="1" x14ac:dyDescent="0.3">
      <c r="A30" s="73"/>
      <c r="B30" s="43" t="s">
        <v>64</v>
      </c>
      <c r="C30" s="44" t="s">
        <v>65</v>
      </c>
      <c r="D30" s="45">
        <v>3</v>
      </c>
      <c r="E30" s="45">
        <v>3</v>
      </c>
      <c r="F30" s="46">
        <v>12</v>
      </c>
      <c r="G30" s="47">
        <v>12</v>
      </c>
      <c r="H30" s="48"/>
      <c r="I30" s="48">
        <f t="shared" ref="I30:I33" si="4">SUM(F30:G30)</f>
        <v>24</v>
      </c>
      <c r="J30" s="24"/>
      <c r="K30" s="24"/>
      <c r="L30" s="24"/>
      <c r="M30" s="24"/>
      <c r="N30" s="24"/>
      <c r="O30" s="48">
        <v>1</v>
      </c>
      <c r="P30" s="49">
        <v>1</v>
      </c>
      <c r="Q30" s="26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4.25" customHeight="1" x14ac:dyDescent="0.3">
      <c r="A31" s="73"/>
      <c r="B31" s="43" t="s">
        <v>66</v>
      </c>
      <c r="C31" s="44" t="s">
        <v>67</v>
      </c>
      <c r="D31" s="50">
        <v>5</v>
      </c>
      <c r="E31" s="50">
        <v>5</v>
      </c>
      <c r="F31" s="46">
        <v>20</v>
      </c>
      <c r="G31" s="47">
        <v>20</v>
      </c>
      <c r="H31" s="48"/>
      <c r="I31" s="48">
        <f t="shared" si="4"/>
        <v>40</v>
      </c>
      <c r="J31" s="26"/>
      <c r="K31" s="26"/>
      <c r="L31" s="26"/>
      <c r="M31" s="26"/>
      <c r="N31" s="26"/>
      <c r="O31" s="48">
        <v>1</v>
      </c>
      <c r="P31" s="49">
        <v>1</v>
      </c>
      <c r="Q31" s="24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4.25" customHeight="1" x14ac:dyDescent="0.3">
      <c r="A32" s="73"/>
      <c r="B32" s="43" t="s">
        <v>68</v>
      </c>
      <c r="C32" s="44" t="s">
        <v>69</v>
      </c>
      <c r="D32" s="51">
        <v>2</v>
      </c>
      <c r="E32" s="51">
        <v>2</v>
      </c>
      <c r="F32" s="46">
        <v>10</v>
      </c>
      <c r="G32" s="47">
        <v>10</v>
      </c>
      <c r="H32" s="48"/>
      <c r="I32" s="48">
        <f t="shared" si="4"/>
        <v>20</v>
      </c>
      <c r="J32" s="24"/>
      <c r="K32" s="24"/>
      <c r="L32" s="24"/>
      <c r="M32" s="24"/>
      <c r="N32" s="48">
        <v>1</v>
      </c>
      <c r="O32" s="48">
        <v>1</v>
      </c>
      <c r="P32" s="49"/>
      <c r="Q32" s="24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4.25" customHeight="1" x14ac:dyDescent="0.3">
      <c r="A33" s="73"/>
      <c r="B33" s="43" t="s">
        <v>70</v>
      </c>
      <c r="C33" s="44" t="s">
        <v>71</v>
      </c>
      <c r="D33" s="51">
        <v>2</v>
      </c>
      <c r="E33" s="51">
        <v>2</v>
      </c>
      <c r="F33" s="52">
        <v>8</v>
      </c>
      <c r="G33" s="50">
        <v>8</v>
      </c>
      <c r="H33" s="48"/>
      <c r="I33" s="48">
        <f t="shared" si="4"/>
        <v>16</v>
      </c>
      <c r="J33" s="24"/>
      <c r="K33" s="48">
        <v>2</v>
      </c>
      <c r="L33" s="24"/>
      <c r="M33" s="48">
        <v>1</v>
      </c>
      <c r="N33" s="48">
        <v>1</v>
      </c>
      <c r="O33" s="26"/>
      <c r="P33" s="26"/>
      <c r="Q33" s="40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4.25" customHeight="1" x14ac:dyDescent="0.3">
      <c r="A34" s="73"/>
      <c r="B34" s="53" t="s">
        <v>72</v>
      </c>
      <c r="C34" s="23" t="s">
        <v>73</v>
      </c>
      <c r="D34" s="38">
        <v>6</v>
      </c>
      <c r="E34" s="39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54"/>
      <c r="Q34" s="55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4.25" customHeight="1" x14ac:dyDescent="0.3">
      <c r="A35" s="73"/>
      <c r="B35" s="56" t="s">
        <v>74</v>
      </c>
      <c r="C35" s="32" t="s">
        <v>75</v>
      </c>
      <c r="D35" s="45">
        <v>2</v>
      </c>
      <c r="E35" s="45">
        <v>2</v>
      </c>
      <c r="F35" s="57">
        <v>11</v>
      </c>
      <c r="G35" s="45">
        <v>11</v>
      </c>
      <c r="H35" s="48"/>
      <c r="I35" s="48">
        <f t="shared" ref="I35:I37" si="5">SUM(F35:G35)</f>
        <v>22</v>
      </c>
      <c r="J35" s="48">
        <v>1</v>
      </c>
      <c r="K35" s="48">
        <v>1</v>
      </c>
      <c r="L35" s="24"/>
      <c r="M35" s="24"/>
      <c r="N35" s="24"/>
      <c r="O35" s="48">
        <v>1</v>
      </c>
      <c r="P35" s="49"/>
      <c r="Q35" s="24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4.25" customHeight="1" x14ac:dyDescent="0.3">
      <c r="A36" s="73"/>
      <c r="B36" s="43" t="s">
        <v>76</v>
      </c>
      <c r="C36" s="32" t="s">
        <v>77</v>
      </c>
      <c r="D36" s="47">
        <v>2</v>
      </c>
      <c r="E36" s="47">
        <v>2</v>
      </c>
      <c r="F36" s="52">
        <v>11</v>
      </c>
      <c r="G36" s="50">
        <v>11</v>
      </c>
      <c r="H36" s="48"/>
      <c r="I36" s="48">
        <f t="shared" si="5"/>
        <v>22</v>
      </c>
      <c r="J36" s="48">
        <v>1</v>
      </c>
      <c r="K36" s="24"/>
      <c r="L36" s="24"/>
      <c r="M36" s="24"/>
      <c r="N36" s="24"/>
      <c r="O36" s="48">
        <v>1</v>
      </c>
      <c r="P36" s="49">
        <v>1</v>
      </c>
      <c r="Q36" s="24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4.25" customHeight="1" x14ac:dyDescent="0.3">
      <c r="A37" s="73"/>
      <c r="B37" s="43" t="s">
        <v>78</v>
      </c>
      <c r="C37" s="32" t="s">
        <v>79</v>
      </c>
      <c r="D37" s="47">
        <v>2</v>
      </c>
      <c r="E37" s="47">
        <v>2</v>
      </c>
      <c r="F37" s="58">
        <v>10</v>
      </c>
      <c r="G37" s="51">
        <v>10</v>
      </c>
      <c r="H37" s="48"/>
      <c r="I37" s="48">
        <f t="shared" si="5"/>
        <v>20</v>
      </c>
      <c r="J37" s="48">
        <v>1</v>
      </c>
      <c r="K37" s="48">
        <v>2</v>
      </c>
      <c r="L37" s="40"/>
      <c r="M37" s="40"/>
      <c r="N37" s="40"/>
      <c r="O37" s="40"/>
      <c r="P37" s="40"/>
      <c r="Q37" s="56">
        <v>1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4.25" customHeight="1" x14ac:dyDescent="0.3">
      <c r="A38" s="73"/>
      <c r="B38" s="53" t="s">
        <v>80</v>
      </c>
      <c r="C38" s="23" t="s">
        <v>81</v>
      </c>
      <c r="D38" s="59">
        <v>12</v>
      </c>
      <c r="E38" s="6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54"/>
      <c r="Q38" s="5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4.25" customHeight="1" x14ac:dyDescent="0.3">
      <c r="A39" s="73"/>
      <c r="B39" s="56" t="s">
        <v>82</v>
      </c>
      <c r="C39" s="32" t="s">
        <v>83</v>
      </c>
      <c r="D39" s="45">
        <v>5</v>
      </c>
      <c r="E39" s="45">
        <v>5</v>
      </c>
      <c r="F39" s="57">
        <v>13</v>
      </c>
      <c r="G39" s="45">
        <v>13</v>
      </c>
      <c r="H39" s="48"/>
      <c r="I39" s="48">
        <f t="shared" ref="I39:I41" si="6">SUM(F39:G39)</f>
        <v>26</v>
      </c>
      <c r="J39" s="24"/>
      <c r="K39" s="40"/>
      <c r="L39" s="40"/>
      <c r="M39" s="48">
        <v>3</v>
      </c>
      <c r="N39" s="48">
        <v>4</v>
      </c>
      <c r="O39" s="24"/>
      <c r="P39" s="24"/>
      <c r="Q39" s="24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4.25" customHeight="1" x14ac:dyDescent="0.3">
      <c r="A40" s="73"/>
      <c r="B40" s="43" t="s">
        <v>84</v>
      </c>
      <c r="C40" s="32" t="s">
        <v>85</v>
      </c>
      <c r="D40" s="61">
        <v>2</v>
      </c>
      <c r="E40" s="61">
        <v>2</v>
      </c>
      <c r="F40" s="43">
        <v>14</v>
      </c>
      <c r="G40" s="61">
        <v>14</v>
      </c>
      <c r="H40" s="48"/>
      <c r="I40" s="48">
        <f t="shared" si="6"/>
        <v>28</v>
      </c>
      <c r="J40" s="40"/>
      <c r="K40" s="40"/>
      <c r="L40" s="48">
        <v>1</v>
      </c>
      <c r="M40" s="48">
        <v>1</v>
      </c>
      <c r="N40" s="40"/>
      <c r="O40" s="40"/>
      <c r="P40" s="40"/>
      <c r="Q40" s="40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4.25" customHeight="1" x14ac:dyDescent="0.3">
      <c r="A41" s="73"/>
      <c r="B41" s="43" t="s">
        <v>86</v>
      </c>
      <c r="C41" s="32" t="s">
        <v>87</v>
      </c>
      <c r="D41" s="47">
        <v>5</v>
      </c>
      <c r="E41" s="47">
        <v>5</v>
      </c>
      <c r="F41" s="46">
        <v>13</v>
      </c>
      <c r="G41" s="47">
        <v>13</v>
      </c>
      <c r="H41" s="48"/>
      <c r="I41" s="48">
        <f t="shared" si="6"/>
        <v>26</v>
      </c>
      <c r="J41" s="40"/>
      <c r="K41" s="48">
        <v>3</v>
      </c>
      <c r="L41" s="40"/>
      <c r="M41" s="48">
        <v>1</v>
      </c>
      <c r="N41" s="48">
        <v>1</v>
      </c>
      <c r="O41" s="40"/>
      <c r="P41" s="40"/>
      <c r="Q41" s="40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4.25" customHeight="1" x14ac:dyDescent="0.3">
      <c r="A42" s="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4.25" customHeight="1" x14ac:dyDescent="0.3">
      <c r="A43" s="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1:37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1:37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1:37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1:37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1:37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1:37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1:37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1:37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1:37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1:37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1:37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1:37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1:37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1:37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1:37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1:37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1:37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1:37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1:37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1:37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1:37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1:37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1:37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1:37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1:37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1:37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1:37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1:37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1:37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1:37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1:37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1:37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1:37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1:37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1:37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1:37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1:37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1:37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1:37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1:37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1:37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1:37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1:37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1:37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1:37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1:37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1:37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1:37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1:37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1:37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1:37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1:37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1:37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1:37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1:37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1:37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1:37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1:37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</sheetData>
  <mergeCells count="18">
    <mergeCell ref="J26:Q26"/>
    <mergeCell ref="C9:C11"/>
    <mergeCell ref="D9:D11"/>
    <mergeCell ref="E9:E11"/>
    <mergeCell ref="F9:H10"/>
    <mergeCell ref="I9:I11"/>
    <mergeCell ref="J9:Q9"/>
    <mergeCell ref="C26:C28"/>
    <mergeCell ref="D26:D28"/>
    <mergeCell ref="E26:E28"/>
    <mergeCell ref="F4:H4"/>
    <mergeCell ref="F5:H5"/>
    <mergeCell ref="A27:A41"/>
    <mergeCell ref="F26:H27"/>
    <mergeCell ref="I26:I28"/>
    <mergeCell ref="A10:A24"/>
    <mergeCell ref="B9:B11"/>
    <mergeCell ref="B26:B2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Raphaelle Verbard</cp:lastModifiedBy>
  <dcterms:created xsi:type="dcterms:W3CDTF">2015-06-05T18:19:34Z</dcterms:created>
  <dcterms:modified xsi:type="dcterms:W3CDTF">2024-04-25T12:44:43Z</dcterms:modified>
</cp:coreProperties>
</file>